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040" windowHeight="9015" tabRatio="747" activeTab="0"/>
  </bookViews>
  <sheets>
    <sheet name="2016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<sst xmlns="http://schemas.openxmlformats.org/spreadsheetml/2006/main" count="42" uniqueCount="28">
  <si>
    <t>Наименование поставщика</t>
  </si>
  <si>
    <t>Услуга</t>
  </si>
  <si>
    <t>Ед.изм.</t>
  </si>
  <si>
    <t>м3</t>
  </si>
  <si>
    <t>холодное  водоснабжение</t>
  </si>
  <si>
    <t>водоотведение</t>
  </si>
  <si>
    <t>ОАО "Тульский оружейный завод</t>
  </si>
  <si>
    <t>ОАО "Тулагорводоканал"</t>
  </si>
  <si>
    <t xml:space="preserve">Тарифы для населения  на коммунальные услуги </t>
  </si>
  <si>
    <t xml:space="preserve">Тульский региональный участок  Московской дирекции по тепловодоснабжению структурного подразделения Центральной дирекции по тепловодоснабжению филиала    ОАО "РЖД" </t>
  </si>
  <si>
    <t>Постановление комитета  Тульской области по тарифам  от 20 декабря 2012 года №40/12 "Об установлении тарифов на услуги водоснабжения, водоответведения, по очистке сточных вод,транспортированию воды,транспортированию стоков и по утилизации (захоронению) ТБ</t>
  </si>
  <si>
    <t>Тариф  для населения, руб. в месяц с 01.01.15 г.</t>
  </si>
  <si>
    <t>Тариф  для населения, руб. в месяц с 01.07.15 г.</t>
  </si>
  <si>
    <t>ЗАО Теплосеть</t>
  </si>
  <si>
    <t>отопление</t>
  </si>
  <si>
    <t>Гкал</t>
  </si>
  <si>
    <t>Тариф  для населения, руб. в месяц  в январе 2015 г.</t>
  </si>
  <si>
    <t>Горячая вода</t>
  </si>
  <si>
    <t xml:space="preserve"> ПАО ТКМЗ</t>
  </si>
  <si>
    <t>Тариф  для населения, руб. в месяц с 01.07.16 г.</t>
  </si>
  <si>
    <t>Увеличение в % к  2015 г.</t>
  </si>
  <si>
    <t xml:space="preserve"> водоснабжение</t>
  </si>
  <si>
    <t>Газ</t>
  </si>
  <si>
    <t xml:space="preserve"> 1000 м3</t>
  </si>
  <si>
    <t>ЗАО Тулагоргаз</t>
  </si>
  <si>
    <t>Электроэнергия</t>
  </si>
  <si>
    <t>Ночная зона</t>
  </si>
  <si>
    <t>кВтчас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</si>
</sst>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* #,##0.000_р_._-;\-* #,##0.000_р_._-;_-* &quot;-&quot;??_р_._-;_-@_-"/>
    <numFmt numFmtId="195" formatCode="_-* #,##0.0000_р_._-;\-* #,##0.0000_р_._-;_-* &quot;-&quot;??_р_._-;_-@_-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95" fontId="6" fillId="0" borderId="10" xfId="60" applyNumberFormat="1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179" fontId="7" fillId="0" borderId="10" xfId="6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H17"/>
  <sheetViews>
    <sheetView tabSelected="1" zoomScalePageLayoutView="0" workbookViewId="0" topLeftCell="A11">
      <selection activeCell="L18" sqref="L18"/>
    </sheetView>
  </sheetViews>
  <sheetFormatPr defaultColWidth="9.00390625" defaultRowHeight="12.75"/>
  <cols>
    <col min="1" max="1" width="30.375" style="0" customWidth="1"/>
    <col min="2" max="2" width="21.625" style="0" customWidth="1"/>
    <col min="3" max="3" width="13.25390625" style="0" customWidth="1"/>
    <col min="4" max="4" width="17.375" style="0" customWidth="1"/>
    <col min="5" max="5" width="0" style="0" hidden="1" customWidth="1"/>
    <col min="6" max="7" width="20.75390625" style="0" customWidth="1"/>
    <col min="8" max="8" width="20.375" style="0" customWidth="1"/>
  </cols>
  <sheetData>
    <row r="3" spans="1:8" ht="15.75">
      <c r="A3" s="19" t="s">
        <v>8</v>
      </c>
      <c r="B3" s="19"/>
      <c r="C3" s="19"/>
      <c r="D3" s="19"/>
      <c r="E3" s="19"/>
      <c r="F3" s="19"/>
      <c r="G3" s="19"/>
      <c r="H3" s="19"/>
    </row>
    <row r="4" ht="12.75">
      <c r="D4" s="3"/>
    </row>
    <row r="5" spans="1:8" ht="61.5" customHeight="1">
      <c r="A5" s="1" t="s">
        <v>0</v>
      </c>
      <c r="B5" s="2" t="s">
        <v>1</v>
      </c>
      <c r="C5" s="2" t="s">
        <v>2</v>
      </c>
      <c r="D5" s="2" t="s">
        <v>16</v>
      </c>
      <c r="E5" s="2" t="s">
        <v>11</v>
      </c>
      <c r="F5" s="2" t="s">
        <v>12</v>
      </c>
      <c r="G5" s="16" t="s">
        <v>19</v>
      </c>
      <c r="H5" s="2" t="s">
        <v>20</v>
      </c>
    </row>
    <row r="6" spans="1:8" ht="61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99.75" customHeight="1">
      <c r="A7" s="7" t="s">
        <v>7</v>
      </c>
      <c r="B7" s="5" t="s">
        <v>21</v>
      </c>
      <c r="C7" s="5" t="s">
        <v>3</v>
      </c>
      <c r="D7" s="5">
        <v>18.44</v>
      </c>
      <c r="E7" s="6"/>
      <c r="F7" s="6">
        <v>21.46</v>
      </c>
      <c r="G7" s="17">
        <v>22.51</v>
      </c>
      <c r="H7" s="8">
        <f>G7/F7</f>
        <v>1.0489</v>
      </c>
    </row>
    <row r="8" spans="1:8" ht="48.75" customHeight="1" hidden="1">
      <c r="A8" s="7" t="s">
        <v>6</v>
      </c>
      <c r="B8" s="5" t="s">
        <v>4</v>
      </c>
      <c r="C8" s="5" t="s">
        <v>3</v>
      </c>
      <c r="D8" s="5">
        <v>38.15</v>
      </c>
      <c r="E8" s="13"/>
      <c r="F8" s="6"/>
      <c r="G8" s="17"/>
      <c r="H8" s="8" t="e">
        <f aca="true" t="shared" si="0" ref="H8:H17">G8/F8</f>
        <v>#DIV/0!</v>
      </c>
    </row>
    <row r="9" spans="1:8" ht="96" customHeight="1" hidden="1">
      <c r="A9" s="9" t="s">
        <v>9</v>
      </c>
      <c r="B9" s="5" t="s">
        <v>4</v>
      </c>
      <c r="C9" s="5" t="s">
        <v>3</v>
      </c>
      <c r="D9" s="5">
        <v>27.02</v>
      </c>
      <c r="E9" s="13"/>
      <c r="F9" s="6"/>
      <c r="G9" s="17"/>
      <c r="H9" s="8" t="e">
        <f t="shared" si="0"/>
        <v>#DIV/0!</v>
      </c>
    </row>
    <row r="10" spans="1:8" ht="102" customHeight="1" hidden="1">
      <c r="A10" s="9" t="s">
        <v>9</v>
      </c>
      <c r="B10" s="6" t="s">
        <v>5</v>
      </c>
      <c r="C10" s="6" t="s">
        <v>3</v>
      </c>
      <c r="D10" s="6">
        <v>15.92</v>
      </c>
      <c r="E10" s="7" t="s">
        <v>10</v>
      </c>
      <c r="F10" s="6"/>
      <c r="G10" s="17"/>
      <c r="H10" s="8" t="e">
        <f t="shared" si="0"/>
        <v>#DIV/0!</v>
      </c>
    </row>
    <row r="11" spans="1:8" ht="71.25" customHeight="1">
      <c r="A11" s="10" t="s">
        <v>7</v>
      </c>
      <c r="B11" s="6" t="s">
        <v>5</v>
      </c>
      <c r="C11" s="6" t="s">
        <v>3</v>
      </c>
      <c r="D11" s="6">
        <v>9.81</v>
      </c>
      <c r="E11" s="6"/>
      <c r="F11" s="6">
        <v>10.6</v>
      </c>
      <c r="G11" s="17">
        <v>12.11</v>
      </c>
      <c r="H11" s="8">
        <f t="shared" si="0"/>
        <v>1.1425</v>
      </c>
    </row>
    <row r="12" spans="1:8" ht="48.75" customHeight="1">
      <c r="A12" s="11" t="s">
        <v>13</v>
      </c>
      <c r="B12" s="6" t="s">
        <v>14</v>
      </c>
      <c r="C12" s="6" t="s">
        <v>15</v>
      </c>
      <c r="D12" s="12">
        <v>1797.44</v>
      </c>
      <c r="E12" s="6"/>
      <c r="F12" s="6">
        <v>1940.16</v>
      </c>
      <c r="G12" s="17">
        <v>2037.86</v>
      </c>
      <c r="H12" s="8">
        <f t="shared" si="0"/>
        <v>1.0504</v>
      </c>
    </row>
    <row r="13" spans="1:8" ht="48.75" customHeight="1">
      <c r="A13" s="11" t="s">
        <v>13</v>
      </c>
      <c r="B13" s="14" t="s">
        <v>17</v>
      </c>
      <c r="C13" s="6" t="s">
        <v>3</v>
      </c>
      <c r="D13" s="4">
        <v>130.90223</v>
      </c>
      <c r="E13" s="4"/>
      <c r="F13" s="4">
        <v>142.85</v>
      </c>
      <c r="G13" s="17">
        <v>154.48</v>
      </c>
      <c r="H13" s="8">
        <f t="shared" si="0"/>
        <v>1.0814</v>
      </c>
    </row>
    <row r="14" spans="1:8" ht="48.75" customHeight="1">
      <c r="A14" s="11" t="s">
        <v>18</v>
      </c>
      <c r="B14" s="6" t="s">
        <v>14</v>
      </c>
      <c r="C14" s="6" t="s">
        <v>15</v>
      </c>
      <c r="D14" s="12">
        <v>1608.43</v>
      </c>
      <c r="E14" s="6"/>
      <c r="F14" s="6">
        <v>1729.37</v>
      </c>
      <c r="G14" s="17">
        <v>1803.35</v>
      </c>
      <c r="H14" s="8">
        <f t="shared" si="0"/>
        <v>1.0428</v>
      </c>
    </row>
    <row r="15" spans="1:8" ht="48.75" customHeight="1">
      <c r="A15" s="11" t="s">
        <v>24</v>
      </c>
      <c r="B15" s="6" t="s">
        <v>22</v>
      </c>
      <c r="C15" s="6" t="s">
        <v>23</v>
      </c>
      <c r="D15" s="4"/>
      <c r="E15" s="4"/>
      <c r="F15" s="4"/>
      <c r="G15" s="18">
        <v>5318.02</v>
      </c>
      <c r="H15" s="8"/>
    </row>
    <row r="16" spans="1:8" ht="48.75" customHeight="1">
      <c r="A16" s="11" t="s">
        <v>25</v>
      </c>
      <c r="B16" s="6"/>
      <c r="C16" s="6" t="s">
        <v>27</v>
      </c>
      <c r="D16" s="15"/>
      <c r="E16" s="15"/>
      <c r="F16" s="6">
        <v>3.79</v>
      </c>
      <c r="G16" s="18">
        <v>3.87</v>
      </c>
      <c r="H16" s="8">
        <f t="shared" si="0"/>
        <v>1.0211</v>
      </c>
    </row>
    <row r="17" spans="1:8" ht="48.75" customHeight="1">
      <c r="A17" s="11" t="s">
        <v>25</v>
      </c>
      <c r="B17" s="6" t="s">
        <v>26</v>
      </c>
      <c r="C17" s="6" t="s">
        <v>27</v>
      </c>
      <c r="D17" s="15"/>
      <c r="E17" s="15"/>
      <c r="F17" s="6">
        <v>2.65</v>
      </c>
      <c r="G17" s="18">
        <v>2.71</v>
      </c>
      <c r="H17" s="8">
        <f t="shared" si="0"/>
        <v>1.0226</v>
      </c>
    </row>
    <row r="18" ht="48.75" customHeight="1"/>
    <row r="19" ht="48.75" customHeight="1"/>
    <row r="20" ht="48.75" customHeight="1"/>
    <row r="21" ht="48.75" customHeight="1"/>
  </sheetData>
  <sheetProtection/>
  <mergeCells count="1">
    <mergeCell ref="A3:H3"/>
  </mergeCells>
  <printOptions/>
  <pageMargins left="1.2598425196850394" right="0.7874015748031497" top="0.3937007874015748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2016-06-07T10:46:40Z</cp:lastPrinted>
  <dcterms:created xsi:type="dcterms:W3CDTF">2012-07-11T17:30:25Z</dcterms:created>
  <dcterms:modified xsi:type="dcterms:W3CDTF">2016-07-01T07:15:12Z</dcterms:modified>
  <cp:category/>
  <cp:version/>
  <cp:contentType/>
  <cp:contentStatus/>
</cp:coreProperties>
</file>